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155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<sst xmlns="http://schemas.openxmlformats.org/spreadsheetml/2006/main" count="17" uniqueCount="17">
  <si>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x050=</t>
  </si>
  <si>
    <t>x025=</t>
  </si>
  <si>
    <t>ni</t>
  </si>
  <si>
    <t>f_i</t>
  </si>
  <si>
    <t>F_i</t>
  </si>
  <si>
    <t>freq relative</t>
  </si>
  <si>
    <t>freq relative cumulate</t>
  </si>
  <si>
    <t>CALCOLI CONSIDERANDO TUTTI I DECIMALI</t>
  </si>
  <si>
    <t>xi</t>
  </si>
  <si>
    <t>0-10</t>
  </si>
  <si>
    <t>10-100</t>
  </si>
  <si>
    <t>100-200</t>
  </si>
  <si>
    <t>200-300</t>
  </si>
  <si>
    <t>300-332</t>
  </si>
  <si>
    <t>332-400</t>
  </si>
  <si>
    <t>&gt;400</t>
  </si>
  <si>
    <t>x075=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</si>
</sst>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4" max="4" width="17.421875" style="0" customWidth="1"/>
    <col min="5" max="5" width="17.7109375" style="0" customWidth="1"/>
    <col min="8" max="8" width="10.421875" style="0" bestFit="1" customWidth="1"/>
  </cols>
  <sheetData>
    <row r="1" spans="4:5" ht="14.25">
      <c r="D1" t="s">
        <v>5</v>
      </c>
      <c r="E1" t="s">
        <v>6</v>
      </c>
    </row>
    <row r="2" spans="2:5" ht="14.25">
      <c r="B2" t="s">
        <v>8</v>
      </c>
      <c r="C2" t="s">
        <v>2</v>
      </c>
      <c r="D2" t="s">
        <v>3</v>
      </c>
      <c r="E2" t="s">
        <v>4</v>
      </c>
    </row>
    <row r="3" spans="1:5" ht="14.25">
      <c r="A3" s="2" t="s">
        <v>9</v>
      </c>
      <c r="B3">
        <v>5</v>
      </c>
      <c r="C3">
        <v>1430</v>
      </c>
      <c r="D3">
        <f>C3/C$10</f>
        <v>0.1431288159343409</v>
      </c>
      <c r="E3">
        <f>SUM(D3:D$3)</f>
        <v>0.1431288159343409</v>
      </c>
    </row>
    <row r="4" spans="1:5" ht="14.25">
      <c r="A4" s="2" t="s">
        <v>10</v>
      </c>
      <c r="B4">
        <v>55</v>
      </c>
      <c r="C4">
        <v>4156</v>
      </c>
      <c r="D4">
        <f>C4/C$10</f>
        <v>0.4159743769392453</v>
      </c>
      <c r="E4">
        <f>SUM(D$3:D4)</f>
        <v>0.5591031928735862</v>
      </c>
    </row>
    <row r="5" spans="1:5" ht="14.25">
      <c r="A5" s="2" t="s">
        <v>11</v>
      </c>
      <c r="B5">
        <v>150</v>
      </c>
      <c r="C5">
        <v>3614</v>
      </c>
      <c r="D5">
        <f>C5/C$10</f>
        <v>0.36172555299769793</v>
      </c>
      <c r="E5">
        <f>SUM(D$3:D5)</f>
        <v>0.9208287458712842</v>
      </c>
    </row>
    <row r="6" spans="1:5" ht="14.25">
      <c r="A6" s="2" t="s">
        <v>12</v>
      </c>
      <c r="B6">
        <v>250</v>
      </c>
      <c r="C6">
        <v>720</v>
      </c>
      <c r="D6">
        <f>C6/C$10</f>
        <v>0.07206485837253528</v>
      </c>
      <c r="E6">
        <f>SUM(D$3:D6)</f>
        <v>0.9928936042438194</v>
      </c>
    </row>
    <row r="7" spans="1:5" ht="14.25">
      <c r="A7" s="2" t="s">
        <v>13</v>
      </c>
      <c r="B7">
        <v>316</v>
      </c>
      <c r="C7">
        <v>55</v>
      </c>
      <c r="D7">
        <f>C7/C$10</f>
        <v>0.005504954459013112</v>
      </c>
      <c r="E7">
        <f>SUM(D$3:D7)</f>
        <v>0.9983985587028326</v>
      </c>
    </row>
    <row r="8" spans="1:5" ht="14.25">
      <c r="A8" s="2" t="s">
        <v>14</v>
      </c>
      <c r="B8">
        <f>772/2</f>
        <v>386</v>
      </c>
      <c r="C8">
        <v>15</v>
      </c>
      <c r="D8">
        <f>C8/C$10</f>
        <v>0.0015013512160944851</v>
      </c>
      <c r="E8">
        <f>SUM(D$3:D8)</f>
        <v>0.9998999099189271</v>
      </c>
    </row>
    <row r="9" spans="1:5" ht="14.25">
      <c r="A9" t="s">
        <v>15</v>
      </c>
      <c r="C9">
        <v>1</v>
      </c>
      <c r="D9">
        <f>C9/C$10</f>
        <v>0.00010009008107296567</v>
      </c>
      <c r="E9">
        <f>SUM(D$3:D9)</f>
        <v>1</v>
      </c>
    </row>
    <row r="10" spans="3:4" ht="14.25">
      <c r="C10">
        <f>SUM(C3:C9)</f>
        <v>9991</v>
      </c>
      <c r="D10">
        <f>SUM(D3:D9)</f>
        <v>1</v>
      </c>
    </row>
    <row r="12" ht="14.25">
      <c r="C12" t="s">
        <v>7</v>
      </c>
    </row>
    <row r="13" spans="3:8" ht="14.25">
      <c r="C13" t="s">
        <v>0</v>
      </c>
      <c r="D13" s="1">
        <f>10+(90/D4)*(0.5-E3)</f>
        <v>87.21246390760346</v>
      </c>
      <c r="H13" s="1"/>
    </row>
    <row r="15" spans="3:8" ht="14.25">
      <c r="C15" t="s">
        <v>1</v>
      </c>
      <c r="D15" s="1">
        <f>10+(90/D4)*(0.25-E3)</f>
        <v>33.12259384023099</v>
      </c>
      <c r="H15" s="1"/>
    </row>
    <row r="17" spans="3:8" ht="14.25">
      <c r="C17" t="s">
        <v>16</v>
      </c>
      <c r="D17" s="1">
        <f>100+(100/D5)*(0.75-E4)</f>
        <v>152.77393469839512</v>
      </c>
      <c r="H17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Riani</dc:creator>
  <cp:keywords/>
  <dc:description/>
  <cp:lastModifiedBy>Marco Riani</cp:lastModifiedBy>
  <dcterms:created xsi:type="dcterms:W3CDTF">2011-03-09T14:06:40Z</dcterms:created>
  <dcterms:modified xsi:type="dcterms:W3CDTF">2014-02-27T22:34:54Z</dcterms:modified>
  <cp:category/>
  <cp:version/>
  <cp:contentType/>
  <cp:contentStatus/>
</cp:coreProperties>
</file>