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MarcoAW\D\Myweb\ADM\Input_files\"/>
    </mc:Choice>
  </mc:AlternateContent>
  <bookViews>
    <workbookView xWindow="0" yWindow="0" windowWidth="17256" windowHeight="7956"/>
  </bookViews>
  <sheets>
    <sheet name="testo" sheetId="2" r:id="rId1"/>
    <sheet name="dati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E29" i="1"/>
  <c r="H29" i="1"/>
  <c r="I29" i="1"/>
  <c r="J29" i="1"/>
  <c r="C29" i="1"/>
  <c r="D31" i="1" l="1"/>
  <c r="E31" i="1"/>
  <c r="C31" i="1"/>
  <c r="I2" i="1" l="1"/>
  <c r="J2" i="1"/>
  <c r="I3" i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" i="1"/>
  <c r="D30" i="1"/>
  <c r="E30" i="1"/>
  <c r="C30" i="1"/>
  <c r="J30" i="1" l="1"/>
  <c r="J31" i="1"/>
  <c r="H31" i="1"/>
  <c r="I31" i="1"/>
  <c r="I30" i="1"/>
  <c r="H30" i="1"/>
</calcChain>
</file>

<file path=xl/sharedStrings.xml><?xml version="1.0" encoding="utf-8"?>
<sst xmlns="http://schemas.openxmlformats.org/spreadsheetml/2006/main" count="40" uniqueCount="39">
  <si>
    <t>Akai 4200</t>
  </si>
  <si>
    <t>Hitachi K180</t>
  </si>
  <si>
    <t>Lg DAT200</t>
  </si>
  <si>
    <t>Waitec HTXE</t>
  </si>
  <si>
    <t>Genesis AV3</t>
  </si>
  <si>
    <t>Kenwood SLIM1.</t>
  </si>
  <si>
    <t>Orion HTS2965</t>
  </si>
  <si>
    <t>Pioneer DCS323</t>
  </si>
  <si>
    <t>Samsung UP30</t>
  </si>
  <si>
    <t>Samsung TWP32</t>
  </si>
  <si>
    <t>Sharp AT1000</t>
  </si>
  <si>
    <t>Teac PLD2100</t>
  </si>
  <si>
    <t>Jbl DSC1000</t>
  </si>
  <si>
    <t>Kenwood 5.1D</t>
  </si>
  <si>
    <t>Panasonic HT88</t>
  </si>
  <si>
    <t>Philips RGB500</t>
  </si>
  <si>
    <t>Pioneer HTW</t>
  </si>
  <si>
    <t>Sony PALPRO</t>
  </si>
  <si>
    <t>Technics DV290</t>
  </si>
  <si>
    <t>Thomson DPL943</t>
  </si>
  <si>
    <t>Jvc THR1</t>
  </si>
  <si>
    <t>Kenwood CIN5.4</t>
  </si>
  <si>
    <t>Pioneer RCS9H</t>
  </si>
  <si>
    <t>Sony RH7000</t>
  </si>
  <si>
    <t>Yamaha YHT941</t>
  </si>
  <si>
    <t>MARCA</t>
  </si>
  <si>
    <t>PREZZO</t>
  </si>
  <si>
    <t>POTENZA</t>
  </si>
  <si>
    <t>CASSE</t>
  </si>
  <si>
    <t>M</t>
  </si>
  <si>
    <t>sigma</t>
  </si>
  <si>
    <t>Z_PREZZO</t>
  </si>
  <si>
    <t>Z_POTENZA</t>
  </si>
  <si>
    <t>Z_CASSE</t>
  </si>
  <si>
    <t>Z</t>
  </si>
  <si>
    <t>X</t>
  </si>
  <si>
    <t>Il modello di home theatre  denominato Orion HTS2965 presenta valori di prezzo, potenza e numero di casse inferiori alla media. Il modello  Orion HTS2965 si discosta maggiormente dalla media in termini di prezzo.</t>
  </si>
  <si>
    <t>Si discosta più dalla media  il numero di casse dell'home theatre Jbl DSC100 rispetto al prezzo dell'home theatre Waitec HTXE in quanto |-1.0955| &lt;|1.1533|</t>
  </si>
  <si>
    <t>25 x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</si>
</sst>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_([$€]* #,##0.00_);_([$€]* \(#,##0.00\);_([$€]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/>
  </cellXfs>
  <cellStyles count="10">
    <cellStyle name="Dezimal [0]_Compiling Utility Macros" xfId="2"/>
    <cellStyle name="Dezimal_Compiling Utility Macros" xfId="3"/>
    <cellStyle name="Euro" xfId="4"/>
    <cellStyle name="Migliaia 2" xfId="5"/>
    <cellStyle name="Normale" xfId="0" builtinId="0"/>
    <cellStyle name="Normale 2" xfId="1"/>
    <cellStyle name="Percentuale 2" xfId="6"/>
    <cellStyle name="Standard_Anpassen der Amortisation" xfId="7"/>
    <cellStyle name="Währung [0]_Compiling Utility Macros" xfId="8"/>
    <cellStyle name="Währung_Compiling Utility Macros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Profili</a:t>
            </a:r>
            <a:r>
              <a:rPr lang="it-IT" baseline="0"/>
              <a:t> dei 25 modelli di home thatre in base agli scostamenti standardizzati di 3 variabili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dati!$H$1</c:f>
              <c:strCache>
                <c:ptCount val="1"/>
                <c:pt idx="0">
                  <c:v>Z_PREZZO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dati!$B$2:$B$26</c:f>
              <c:strCache>
                <c:ptCount val="25"/>
                <c:pt idx="0">
                  <c:v>Akai 4200</c:v>
                </c:pt>
                <c:pt idx="1">
                  <c:v>Hitachi K180</c:v>
                </c:pt>
                <c:pt idx="2">
                  <c:v>Lg DAT200</c:v>
                </c:pt>
                <c:pt idx="3">
                  <c:v>Waitec HTXE</c:v>
                </c:pt>
                <c:pt idx="4">
                  <c:v>Genesis AV3</c:v>
                </c:pt>
                <c:pt idx="5">
                  <c:v>Kenwood SLIM1.</c:v>
                </c:pt>
                <c:pt idx="6">
                  <c:v>Orion HTS2965</c:v>
                </c:pt>
                <c:pt idx="7">
                  <c:v>Pioneer DCS323</c:v>
                </c:pt>
                <c:pt idx="8">
                  <c:v>Samsung UP30</c:v>
                </c:pt>
                <c:pt idx="9">
                  <c:v>Samsung TWP32</c:v>
                </c:pt>
                <c:pt idx="10">
                  <c:v>Sharp AT1000</c:v>
                </c:pt>
                <c:pt idx="11">
                  <c:v>Teac PLD2100</c:v>
                </c:pt>
                <c:pt idx="12">
                  <c:v>Jbl DSC1000</c:v>
                </c:pt>
                <c:pt idx="13">
                  <c:v>Kenwood 5.1D</c:v>
                </c:pt>
                <c:pt idx="14">
                  <c:v>Panasonic HT88</c:v>
                </c:pt>
                <c:pt idx="15">
                  <c:v>Philips RGB500</c:v>
                </c:pt>
                <c:pt idx="16">
                  <c:v>Pioneer HTW</c:v>
                </c:pt>
                <c:pt idx="17">
                  <c:v>Sony PALPRO</c:v>
                </c:pt>
                <c:pt idx="18">
                  <c:v>Technics DV290</c:v>
                </c:pt>
                <c:pt idx="19">
                  <c:v>Thomson DPL943</c:v>
                </c:pt>
                <c:pt idx="20">
                  <c:v>Jvc THR1</c:v>
                </c:pt>
                <c:pt idx="21">
                  <c:v>Kenwood CIN5.4</c:v>
                </c:pt>
                <c:pt idx="22">
                  <c:v>Pioneer RCS9H</c:v>
                </c:pt>
                <c:pt idx="23">
                  <c:v>Sony RH7000</c:v>
                </c:pt>
                <c:pt idx="24">
                  <c:v>Yamaha YHT941</c:v>
                </c:pt>
              </c:strCache>
            </c:strRef>
          </c:cat>
          <c:val>
            <c:numRef>
              <c:f>dati!$H$2:$H$26</c:f>
              <c:numCache>
                <c:formatCode>General</c:formatCode>
                <c:ptCount val="25"/>
                <c:pt idx="0">
                  <c:v>-0.8376833363654218</c:v>
                </c:pt>
                <c:pt idx="1">
                  <c:v>-0.97538310136673279</c:v>
                </c:pt>
                <c:pt idx="2">
                  <c:v>-0.83182377189728096</c:v>
                </c:pt>
                <c:pt idx="3">
                  <c:v>-1.095504172963621</c:v>
                </c:pt>
                <c:pt idx="4">
                  <c:v>7.6408720664557173E-2</c:v>
                </c:pt>
                <c:pt idx="5">
                  <c:v>-0.12281647125223312</c:v>
                </c:pt>
                <c:pt idx="6">
                  <c:v>-0.68533466019375866</c:v>
                </c:pt>
                <c:pt idx="7">
                  <c:v>-0.62673901551234978</c:v>
                </c:pt>
                <c:pt idx="8">
                  <c:v>-0.77322812721587209</c:v>
                </c:pt>
                <c:pt idx="9">
                  <c:v>-0.27516514742389631</c:v>
                </c:pt>
                <c:pt idx="10">
                  <c:v>-0.15797385806107847</c:v>
                </c:pt>
                <c:pt idx="11">
                  <c:v>-0.7146324825344631</c:v>
                </c:pt>
                <c:pt idx="12">
                  <c:v>0.45728041109371509</c:v>
                </c:pt>
                <c:pt idx="13">
                  <c:v>-0.25172688955133271</c:v>
                </c:pt>
                <c:pt idx="14">
                  <c:v>0.16430218768667054</c:v>
                </c:pt>
                <c:pt idx="15">
                  <c:v>-0.48024990380882748</c:v>
                </c:pt>
                <c:pt idx="16">
                  <c:v>-9.9378213379669567E-2</c:v>
                </c:pt>
                <c:pt idx="17">
                  <c:v>-0.33376079210530518</c:v>
                </c:pt>
                <c:pt idx="18">
                  <c:v>0.60376952279723739</c:v>
                </c:pt>
                <c:pt idx="19">
                  <c:v>-0.48024990380882748</c:v>
                </c:pt>
                <c:pt idx="20">
                  <c:v>2.3438257872558901E-4</c:v>
                </c:pt>
                <c:pt idx="21">
                  <c:v>0.94362426194940907</c:v>
                </c:pt>
                <c:pt idx="22">
                  <c:v>2.3587090810054341</c:v>
                </c:pt>
                <c:pt idx="23">
                  <c:v>3.094084421757116</c:v>
                </c:pt>
                <c:pt idx="24">
                  <c:v>1.0432368579078042</c:v>
                </c:pt>
              </c:numCache>
            </c:numRef>
          </c:val>
        </c:ser>
        <c:ser>
          <c:idx val="1"/>
          <c:order val="1"/>
          <c:tx>
            <c:strRef>
              <c:f>dati!$I$1</c:f>
              <c:strCache>
                <c:ptCount val="1"/>
                <c:pt idx="0">
                  <c:v>Z_POTENZA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dati!$B$2:$B$26</c:f>
              <c:strCache>
                <c:ptCount val="25"/>
                <c:pt idx="0">
                  <c:v>Akai 4200</c:v>
                </c:pt>
                <c:pt idx="1">
                  <c:v>Hitachi K180</c:v>
                </c:pt>
                <c:pt idx="2">
                  <c:v>Lg DAT200</c:v>
                </c:pt>
                <c:pt idx="3">
                  <c:v>Waitec HTXE</c:v>
                </c:pt>
                <c:pt idx="4">
                  <c:v>Genesis AV3</c:v>
                </c:pt>
                <c:pt idx="5">
                  <c:v>Kenwood SLIM1.</c:v>
                </c:pt>
                <c:pt idx="6">
                  <c:v>Orion HTS2965</c:v>
                </c:pt>
                <c:pt idx="7">
                  <c:v>Pioneer DCS323</c:v>
                </c:pt>
                <c:pt idx="8">
                  <c:v>Samsung UP30</c:v>
                </c:pt>
                <c:pt idx="9">
                  <c:v>Samsung TWP32</c:v>
                </c:pt>
                <c:pt idx="10">
                  <c:v>Sharp AT1000</c:v>
                </c:pt>
                <c:pt idx="11">
                  <c:v>Teac PLD2100</c:v>
                </c:pt>
                <c:pt idx="12">
                  <c:v>Jbl DSC1000</c:v>
                </c:pt>
                <c:pt idx="13">
                  <c:v>Kenwood 5.1D</c:v>
                </c:pt>
                <c:pt idx="14">
                  <c:v>Panasonic HT88</c:v>
                </c:pt>
                <c:pt idx="15">
                  <c:v>Philips RGB500</c:v>
                </c:pt>
                <c:pt idx="16">
                  <c:v>Pioneer HTW</c:v>
                </c:pt>
                <c:pt idx="17">
                  <c:v>Sony PALPRO</c:v>
                </c:pt>
                <c:pt idx="18">
                  <c:v>Technics DV290</c:v>
                </c:pt>
                <c:pt idx="19">
                  <c:v>Thomson DPL943</c:v>
                </c:pt>
                <c:pt idx="20">
                  <c:v>Jvc THR1</c:v>
                </c:pt>
                <c:pt idx="21">
                  <c:v>Kenwood CIN5.4</c:v>
                </c:pt>
                <c:pt idx="22">
                  <c:v>Pioneer RCS9H</c:v>
                </c:pt>
                <c:pt idx="23">
                  <c:v>Sony RH7000</c:v>
                </c:pt>
                <c:pt idx="24">
                  <c:v>Yamaha YHT941</c:v>
                </c:pt>
              </c:strCache>
            </c:strRef>
          </c:cat>
          <c:val>
            <c:numRef>
              <c:f>dati!$I$2:$I$26</c:f>
              <c:numCache>
                <c:formatCode>General</c:formatCode>
                <c:ptCount val="25"/>
                <c:pt idx="0">
                  <c:v>-1.4187291479546438</c:v>
                </c:pt>
                <c:pt idx="1">
                  <c:v>-1.3895611967220238</c:v>
                </c:pt>
                <c:pt idx="2">
                  <c:v>-0.92287397700010143</c:v>
                </c:pt>
                <c:pt idx="3">
                  <c:v>-1.5062330016525043</c:v>
                </c:pt>
                <c:pt idx="4">
                  <c:v>-0.10617134248673726</c:v>
                </c:pt>
                <c:pt idx="5">
                  <c:v>-1.1562175868610625</c:v>
                </c:pt>
                <c:pt idx="6">
                  <c:v>-0.39785085481293875</c:v>
                </c:pt>
                <c:pt idx="7">
                  <c:v>-0.39785085481293875</c:v>
                </c:pt>
                <c:pt idx="8">
                  <c:v>-0.39785085481293875</c:v>
                </c:pt>
                <c:pt idx="9">
                  <c:v>0.18550816983946419</c:v>
                </c:pt>
                <c:pt idx="10">
                  <c:v>-0.10617134248673726</c:v>
                </c:pt>
                <c:pt idx="11">
                  <c:v>-0.25201109864983801</c:v>
                </c:pt>
                <c:pt idx="12">
                  <c:v>0.18550816983946419</c:v>
                </c:pt>
                <c:pt idx="13">
                  <c:v>3.9668413676363465E-2</c:v>
                </c:pt>
                <c:pt idx="14">
                  <c:v>0.76886719449186713</c:v>
                </c:pt>
                <c:pt idx="15">
                  <c:v>-0.10617134248673726</c:v>
                </c:pt>
                <c:pt idx="16">
                  <c:v>-0.39785085481293875</c:v>
                </c:pt>
                <c:pt idx="17">
                  <c:v>0.47718768216566565</c:v>
                </c:pt>
                <c:pt idx="18">
                  <c:v>0.24384407230470451</c:v>
                </c:pt>
                <c:pt idx="19">
                  <c:v>-0.68953036713914018</c:v>
                </c:pt>
                <c:pt idx="20">
                  <c:v>0.50635563339828582</c:v>
                </c:pt>
                <c:pt idx="21">
                  <c:v>2.5189442684490762</c:v>
                </c:pt>
                <c:pt idx="22">
                  <c:v>1.1772185117485492</c:v>
                </c:pt>
                <c:pt idx="23">
                  <c:v>2.0814249999597738</c:v>
                </c:pt>
                <c:pt idx="24">
                  <c:v>1.0605467068180685</c:v>
                </c:pt>
              </c:numCache>
            </c:numRef>
          </c:val>
        </c:ser>
        <c:ser>
          <c:idx val="2"/>
          <c:order val="2"/>
          <c:tx>
            <c:strRef>
              <c:f>dati!$J$1</c:f>
              <c:strCache>
                <c:ptCount val="1"/>
                <c:pt idx="0">
                  <c:v>Z_CASSE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dati!$B$2:$B$26</c:f>
              <c:strCache>
                <c:ptCount val="25"/>
                <c:pt idx="0">
                  <c:v>Akai 4200</c:v>
                </c:pt>
                <c:pt idx="1">
                  <c:v>Hitachi K180</c:v>
                </c:pt>
                <c:pt idx="2">
                  <c:v>Lg DAT200</c:v>
                </c:pt>
                <c:pt idx="3">
                  <c:v>Waitec HTXE</c:v>
                </c:pt>
                <c:pt idx="4">
                  <c:v>Genesis AV3</c:v>
                </c:pt>
                <c:pt idx="5">
                  <c:v>Kenwood SLIM1.</c:v>
                </c:pt>
                <c:pt idx="6">
                  <c:v>Orion HTS2965</c:v>
                </c:pt>
                <c:pt idx="7">
                  <c:v>Pioneer DCS323</c:v>
                </c:pt>
                <c:pt idx="8">
                  <c:v>Samsung UP30</c:v>
                </c:pt>
                <c:pt idx="9">
                  <c:v>Samsung TWP32</c:v>
                </c:pt>
                <c:pt idx="10">
                  <c:v>Sharp AT1000</c:v>
                </c:pt>
                <c:pt idx="11">
                  <c:v>Teac PLD2100</c:v>
                </c:pt>
                <c:pt idx="12">
                  <c:v>Jbl DSC1000</c:v>
                </c:pt>
                <c:pt idx="13">
                  <c:v>Kenwood 5.1D</c:v>
                </c:pt>
                <c:pt idx="14">
                  <c:v>Panasonic HT88</c:v>
                </c:pt>
                <c:pt idx="15">
                  <c:v>Philips RGB500</c:v>
                </c:pt>
                <c:pt idx="16">
                  <c:v>Pioneer HTW</c:v>
                </c:pt>
                <c:pt idx="17">
                  <c:v>Sony PALPRO</c:v>
                </c:pt>
                <c:pt idx="18">
                  <c:v>Technics DV290</c:v>
                </c:pt>
                <c:pt idx="19">
                  <c:v>Thomson DPL943</c:v>
                </c:pt>
                <c:pt idx="20">
                  <c:v>Jvc THR1</c:v>
                </c:pt>
                <c:pt idx="21">
                  <c:v>Kenwood CIN5.4</c:v>
                </c:pt>
                <c:pt idx="22">
                  <c:v>Pioneer RCS9H</c:v>
                </c:pt>
                <c:pt idx="23">
                  <c:v>Sony RH7000</c:v>
                </c:pt>
                <c:pt idx="24">
                  <c:v>Yamaha YHT941</c:v>
                </c:pt>
              </c:strCache>
            </c:strRef>
          </c:cat>
          <c:val>
            <c:numRef>
              <c:f>dati!$J$2:$J$26</c:f>
              <c:numCache>
                <c:formatCode>General</c:formatCode>
                <c:ptCount val="25"/>
                <c:pt idx="0">
                  <c:v>-1.4678228151905424</c:v>
                </c:pt>
                <c:pt idx="1">
                  <c:v>-1.4678228151905424</c:v>
                </c:pt>
                <c:pt idx="2">
                  <c:v>-1.4678228151905424</c:v>
                </c:pt>
                <c:pt idx="3">
                  <c:v>-2.3415268718515798</c:v>
                </c:pt>
                <c:pt idx="4">
                  <c:v>0.27958529813153216</c:v>
                </c:pt>
                <c:pt idx="5">
                  <c:v>0.27958529813153216</c:v>
                </c:pt>
                <c:pt idx="6">
                  <c:v>-0.59411875852950513</c:v>
                </c:pt>
                <c:pt idx="7">
                  <c:v>0.27958529813153216</c:v>
                </c:pt>
                <c:pt idx="8">
                  <c:v>-0.59411875852950513</c:v>
                </c:pt>
                <c:pt idx="9">
                  <c:v>-0.59411875852950513</c:v>
                </c:pt>
                <c:pt idx="10">
                  <c:v>0.27958529813153216</c:v>
                </c:pt>
                <c:pt idx="11">
                  <c:v>-0.59411875852950513</c:v>
                </c:pt>
                <c:pt idx="12">
                  <c:v>1.1532893547925693</c:v>
                </c:pt>
                <c:pt idx="13">
                  <c:v>0.27958529813153216</c:v>
                </c:pt>
                <c:pt idx="14">
                  <c:v>0.27958529813153216</c:v>
                </c:pt>
                <c:pt idx="15">
                  <c:v>-0.59411875852950513</c:v>
                </c:pt>
                <c:pt idx="16">
                  <c:v>0.27958529813153216</c:v>
                </c:pt>
                <c:pt idx="17">
                  <c:v>0.27958529813153216</c:v>
                </c:pt>
                <c:pt idx="18">
                  <c:v>0.27958529813153216</c:v>
                </c:pt>
                <c:pt idx="19">
                  <c:v>0.27958529813153216</c:v>
                </c:pt>
                <c:pt idx="20">
                  <c:v>1.1532893547925693</c:v>
                </c:pt>
                <c:pt idx="21">
                  <c:v>0.27958529813153216</c:v>
                </c:pt>
                <c:pt idx="22">
                  <c:v>1.1532893547925693</c:v>
                </c:pt>
                <c:pt idx="23">
                  <c:v>1.1532893547925693</c:v>
                </c:pt>
                <c:pt idx="24">
                  <c:v>2.0269934114536068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2026704"/>
        <c:axId val="1452032688"/>
      </c:barChart>
      <c:catAx>
        <c:axId val="145202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2032688"/>
        <c:crosses val="autoZero"/>
        <c:auto val="1"/>
        <c:lblAlgn val="ctr"/>
        <c:lblOffset val="100"/>
        <c:noMultiLvlLbl val="0"/>
      </c:catAx>
      <c:valAx>
        <c:axId val="145203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202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3</xdr:row>
      <xdr:rowOff>83820</xdr:rowOff>
    </xdr:from>
    <xdr:to>
      <xdr:col>8</xdr:col>
      <xdr:colOff>358140</xdr:colOff>
      <xdr:row>15</xdr:row>
      <xdr:rowOff>53340</xdr:rowOff>
    </xdr:to>
    <xdr:sp macro="" textlink="">
      <xdr:nvSpPr>
        <xdr:cNvPr id="2" name="CasellaDiTesto 1"/>
        <xdr:cNvSpPr txBox="1"/>
      </xdr:nvSpPr>
      <xdr:spPr>
        <a:xfrm>
          <a:off x="693420" y="632460"/>
          <a:ext cx="4541520" cy="2164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Il foglio dati contiene informazioni su 25 modelli di home theatre.</a:t>
          </a:r>
          <a:r>
            <a:rPr lang="it-IT" sz="1100" baseline="0"/>
            <a:t> </a:t>
          </a:r>
        </a:p>
        <a:p>
          <a:r>
            <a:rPr lang="it-IT" sz="1100" baseline="0"/>
            <a:t>1) Calcolare la matrice (Z) degli scostamenti standardizzati per le variabili quantitative</a:t>
          </a:r>
        </a:p>
        <a:p>
          <a:r>
            <a:rPr lang="it-IT" sz="1100" baseline="0"/>
            <a:t>2) Verificare che  le variabili tradotte in forma di scostamenti standardizzati presentano media zero e  varianza unitaria</a:t>
          </a:r>
        </a:p>
        <a:p>
          <a:r>
            <a:rPr lang="it-IT">
              <a:effectLst/>
            </a:rPr>
            <a:t>3) Rappresentare</a:t>
          </a:r>
          <a:r>
            <a:rPr lang="it-IT" baseline="0">
              <a:effectLst/>
            </a:rPr>
            <a:t> tramite grafici a barre i p</a:t>
          </a:r>
          <a:r>
            <a:rPr lang="it-IT">
              <a:effectLst/>
            </a:rPr>
            <a:t>rofili</a:t>
          </a:r>
          <a:r>
            <a:rPr lang="it-IT" baseline="0">
              <a:effectLst/>
            </a:rPr>
            <a:t> dei 25 modelli di home theatre in base agli scostamenti standardizzati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it-IT"/>
            <a:t> </a:t>
          </a:r>
        </a:p>
        <a:p>
          <a:r>
            <a:rPr lang="it-IT"/>
            <a:t>4)  Come si posiziona</a:t>
          </a:r>
          <a:r>
            <a:rPr lang="it-IT" baseline="0"/>
            <a:t> il </a:t>
          </a:r>
          <a:r>
            <a:rPr lang="it-IT"/>
            <a:t>modello di home theatre denominato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Orion HTS2965? Il modello </a:t>
          </a:r>
          <a:r>
            <a:rPr lang="it-IT"/>
            <a:t> </a:t>
          </a:r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Orion HTS2965 si discosta maggiormente dalla media in termini di prezzo,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potenza o numero di casse?</a:t>
          </a:r>
        </a:p>
        <a:p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Si discosta più dalla media il prezzo dell'home theatre 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Waitec HTXE</a:t>
          </a:r>
          <a:r>
            <a:rPr lang="it-IT"/>
            <a:t> oppure il numero</a:t>
          </a:r>
          <a:r>
            <a:rPr lang="it-IT" baseline="0"/>
            <a:t> di casse dell'home theatre Jbl DSC1000?</a:t>
          </a:r>
          <a:endParaRPr lang="it-IT" sz="1100" baseline="0"/>
        </a:p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594360</xdr:colOff>
      <xdr:row>0</xdr:row>
      <xdr:rowOff>121920</xdr:rowOff>
    </xdr:from>
    <xdr:to>
      <xdr:col>20</xdr:col>
      <xdr:colOff>60960</xdr:colOff>
      <xdr:row>23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8" sqref="D18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51"/>
  <sheetViews>
    <sheetView workbookViewId="0">
      <selection activeCell="D42" sqref="D42"/>
    </sheetView>
  </sheetViews>
  <sheetFormatPr defaultRowHeight="14.4" x14ac:dyDescent="0.3"/>
  <cols>
    <col min="2" max="2" width="17.88671875" customWidth="1"/>
    <col min="8" max="8" width="12" bestFit="1" customWidth="1"/>
  </cols>
  <sheetData>
    <row r="1" spans="1:10" x14ac:dyDescent="0.3">
      <c r="B1" t="s">
        <v>25</v>
      </c>
      <c r="C1" t="s">
        <v>26</v>
      </c>
      <c r="D1" t="s">
        <v>27</v>
      </c>
      <c r="E1" t="s">
        <v>28</v>
      </c>
      <c r="H1" t="s">
        <v>31</v>
      </c>
      <c r="I1" t="s">
        <v>32</v>
      </c>
      <c r="J1" t="s">
        <v>33</v>
      </c>
    </row>
    <row r="2" spans="1:10" x14ac:dyDescent="0.3">
      <c r="B2" t="s">
        <v>0</v>
      </c>
      <c r="C2">
        <v>208</v>
      </c>
      <c r="D2">
        <v>150</v>
      </c>
      <c r="E2">
        <v>4</v>
      </c>
      <c r="H2">
        <f t="shared" ref="H2:H26" si="0">(C2-C$30)/C$31</f>
        <v>-0.8376833363654218</v>
      </c>
      <c r="I2">
        <f t="shared" ref="I2:I26" si="1">(D2-D$30)/D$31</f>
        <v>-1.4187291479546438</v>
      </c>
      <c r="J2">
        <f t="shared" ref="J2:J26" si="2">(E2-E$30)/E$31</f>
        <v>-1.4678228151905424</v>
      </c>
    </row>
    <row r="3" spans="1:10" x14ac:dyDescent="0.3">
      <c r="B3" t="s">
        <v>1</v>
      </c>
      <c r="C3">
        <v>161</v>
      </c>
      <c r="D3">
        <v>160</v>
      </c>
      <c r="E3">
        <v>4</v>
      </c>
      <c r="H3">
        <f t="shared" si="0"/>
        <v>-0.97538310136673279</v>
      </c>
      <c r="I3">
        <f t="shared" si="1"/>
        <v>-1.3895611967220238</v>
      </c>
      <c r="J3">
        <f t="shared" si="2"/>
        <v>-1.4678228151905424</v>
      </c>
    </row>
    <row r="4" spans="1:10" x14ac:dyDescent="0.3">
      <c r="B4" t="s">
        <v>2</v>
      </c>
      <c r="C4">
        <v>210</v>
      </c>
      <c r="D4">
        <v>320</v>
      </c>
      <c r="E4">
        <v>4</v>
      </c>
      <c r="H4">
        <f t="shared" si="0"/>
        <v>-0.83182377189728096</v>
      </c>
      <c r="I4">
        <f t="shared" si="1"/>
        <v>-0.92287397700010143</v>
      </c>
      <c r="J4">
        <f t="shared" si="2"/>
        <v>-1.4678228151905424</v>
      </c>
    </row>
    <row r="5" spans="1:10" x14ac:dyDescent="0.3">
      <c r="B5" t="s">
        <v>3</v>
      </c>
      <c r="C5">
        <v>120</v>
      </c>
      <c r="D5">
        <v>120</v>
      </c>
      <c r="E5">
        <v>3</v>
      </c>
      <c r="H5">
        <f t="shared" si="0"/>
        <v>-1.095504172963621</v>
      </c>
      <c r="I5">
        <f t="shared" si="1"/>
        <v>-1.5062330016525043</v>
      </c>
      <c r="J5">
        <f t="shared" si="2"/>
        <v>-2.3415268718515798</v>
      </c>
    </row>
    <row r="6" spans="1:10" x14ac:dyDescent="0.3">
      <c r="B6" t="s">
        <v>4</v>
      </c>
      <c r="C6">
        <v>520</v>
      </c>
      <c r="D6">
        <v>600</v>
      </c>
      <c r="E6">
        <v>6</v>
      </c>
      <c r="H6">
        <f t="shared" si="0"/>
        <v>7.6408720664557173E-2</v>
      </c>
      <c r="I6">
        <f t="shared" si="1"/>
        <v>-0.10617134248673726</v>
      </c>
      <c r="J6">
        <f t="shared" si="2"/>
        <v>0.27958529813153216</v>
      </c>
    </row>
    <row r="7" spans="1:10" x14ac:dyDescent="0.3">
      <c r="B7" t="s">
        <v>5</v>
      </c>
      <c r="C7">
        <v>452</v>
      </c>
      <c r="D7">
        <v>240</v>
      </c>
      <c r="E7">
        <v>6</v>
      </c>
      <c r="H7">
        <f t="shared" si="0"/>
        <v>-0.12281647125223312</v>
      </c>
      <c r="I7">
        <f t="shared" si="1"/>
        <v>-1.1562175868610625</v>
      </c>
      <c r="J7">
        <f t="shared" si="2"/>
        <v>0.27958529813153216</v>
      </c>
    </row>
    <row r="8" spans="1:10" x14ac:dyDescent="0.3">
      <c r="B8" t="s">
        <v>6</v>
      </c>
      <c r="C8">
        <v>260</v>
      </c>
      <c r="D8">
        <v>500</v>
      </c>
      <c r="E8">
        <v>5</v>
      </c>
      <c r="H8">
        <f t="shared" si="0"/>
        <v>-0.68533466019375866</v>
      </c>
      <c r="I8">
        <f t="shared" si="1"/>
        <v>-0.39785085481293875</v>
      </c>
      <c r="J8">
        <f t="shared" si="2"/>
        <v>-0.59411875852950513</v>
      </c>
    </row>
    <row r="9" spans="1:10" x14ac:dyDescent="0.3">
      <c r="B9" t="s">
        <v>7</v>
      </c>
      <c r="C9">
        <v>280</v>
      </c>
      <c r="D9">
        <v>500</v>
      </c>
      <c r="E9">
        <v>6</v>
      </c>
      <c r="H9">
        <f t="shared" si="0"/>
        <v>-0.62673901551234978</v>
      </c>
      <c r="I9">
        <f t="shared" si="1"/>
        <v>-0.39785085481293875</v>
      </c>
      <c r="J9">
        <f t="shared" si="2"/>
        <v>0.27958529813153216</v>
      </c>
    </row>
    <row r="10" spans="1:10" x14ac:dyDescent="0.3">
      <c r="B10" t="s">
        <v>8</v>
      </c>
      <c r="C10">
        <v>230</v>
      </c>
      <c r="D10">
        <v>500</v>
      </c>
      <c r="E10">
        <v>5</v>
      </c>
      <c r="H10">
        <f t="shared" si="0"/>
        <v>-0.77322812721587209</v>
      </c>
      <c r="I10">
        <f t="shared" si="1"/>
        <v>-0.39785085481293875</v>
      </c>
      <c r="J10">
        <f t="shared" si="2"/>
        <v>-0.59411875852950513</v>
      </c>
    </row>
    <row r="11" spans="1:10" ht="31.2" x14ac:dyDescent="0.6">
      <c r="A11" s="1" t="s">
        <v>35</v>
      </c>
      <c r="B11" t="s">
        <v>9</v>
      </c>
      <c r="C11">
        <v>400</v>
      </c>
      <c r="D11">
        <v>700</v>
      </c>
      <c r="E11">
        <v>5</v>
      </c>
      <c r="G11" s="1" t="s">
        <v>34</v>
      </c>
      <c r="H11">
        <f t="shared" si="0"/>
        <v>-0.27516514742389631</v>
      </c>
      <c r="I11">
        <f t="shared" si="1"/>
        <v>0.18550816983946419</v>
      </c>
      <c r="J11">
        <f t="shared" si="2"/>
        <v>-0.59411875852950513</v>
      </c>
    </row>
    <row r="12" spans="1:10" x14ac:dyDescent="0.3">
      <c r="A12" t="s">
        <v>38</v>
      </c>
      <c r="B12" t="s">
        <v>10</v>
      </c>
      <c r="C12">
        <v>440</v>
      </c>
      <c r="D12">
        <v>600</v>
      </c>
      <c r="E12">
        <v>6</v>
      </c>
      <c r="G12" t="s">
        <v>38</v>
      </c>
      <c r="H12">
        <f t="shared" si="0"/>
        <v>-0.15797385806107847</v>
      </c>
      <c r="I12">
        <f t="shared" si="1"/>
        <v>-0.10617134248673726</v>
      </c>
      <c r="J12">
        <f t="shared" si="2"/>
        <v>0.27958529813153216</v>
      </c>
    </row>
    <row r="13" spans="1:10" x14ac:dyDescent="0.3">
      <c r="B13" t="s">
        <v>11</v>
      </c>
      <c r="C13">
        <v>250</v>
      </c>
      <c r="D13">
        <v>550</v>
      </c>
      <c r="E13">
        <v>5</v>
      </c>
      <c r="H13">
        <f t="shared" si="0"/>
        <v>-0.7146324825344631</v>
      </c>
      <c r="I13">
        <f t="shared" si="1"/>
        <v>-0.25201109864983801</v>
      </c>
      <c r="J13">
        <f t="shared" si="2"/>
        <v>-0.59411875852950513</v>
      </c>
    </row>
    <row r="14" spans="1:10" x14ac:dyDescent="0.3">
      <c r="B14" t="s">
        <v>12</v>
      </c>
      <c r="C14">
        <v>650</v>
      </c>
      <c r="D14">
        <v>700</v>
      </c>
      <c r="E14">
        <v>7</v>
      </c>
      <c r="H14">
        <f t="shared" si="0"/>
        <v>0.45728041109371509</v>
      </c>
      <c r="I14">
        <f t="shared" si="1"/>
        <v>0.18550816983946419</v>
      </c>
      <c r="J14">
        <f t="shared" si="2"/>
        <v>1.1532893547925693</v>
      </c>
    </row>
    <row r="15" spans="1:10" x14ac:dyDescent="0.3">
      <c r="B15" t="s">
        <v>13</v>
      </c>
      <c r="C15">
        <v>408</v>
      </c>
      <c r="D15">
        <v>650</v>
      </c>
      <c r="E15">
        <v>6</v>
      </c>
      <c r="H15">
        <f t="shared" si="0"/>
        <v>-0.25172688955133271</v>
      </c>
      <c r="I15">
        <f t="shared" si="1"/>
        <v>3.9668413676363465E-2</v>
      </c>
      <c r="J15">
        <f t="shared" si="2"/>
        <v>0.27958529813153216</v>
      </c>
    </row>
    <row r="16" spans="1:10" x14ac:dyDescent="0.3">
      <c r="B16" t="s">
        <v>14</v>
      </c>
      <c r="C16">
        <v>550</v>
      </c>
      <c r="D16">
        <v>900</v>
      </c>
      <c r="E16">
        <v>6</v>
      </c>
      <c r="H16">
        <f t="shared" si="0"/>
        <v>0.16430218768667054</v>
      </c>
      <c r="I16">
        <f t="shared" si="1"/>
        <v>0.76886719449186713</v>
      </c>
      <c r="J16">
        <f t="shared" si="2"/>
        <v>0.27958529813153216</v>
      </c>
    </row>
    <row r="17" spans="2:10" x14ac:dyDescent="0.3">
      <c r="B17" t="s">
        <v>15</v>
      </c>
      <c r="C17">
        <v>330</v>
      </c>
      <c r="D17">
        <v>600</v>
      </c>
      <c r="E17">
        <v>5</v>
      </c>
      <c r="H17">
        <f t="shared" si="0"/>
        <v>-0.48024990380882748</v>
      </c>
      <c r="I17">
        <f t="shared" si="1"/>
        <v>-0.10617134248673726</v>
      </c>
      <c r="J17">
        <f t="shared" si="2"/>
        <v>-0.59411875852950513</v>
      </c>
    </row>
    <row r="18" spans="2:10" x14ac:dyDescent="0.3">
      <c r="B18" t="s">
        <v>16</v>
      </c>
      <c r="C18">
        <v>460</v>
      </c>
      <c r="D18">
        <v>500</v>
      </c>
      <c r="E18">
        <v>6</v>
      </c>
      <c r="H18">
        <f t="shared" si="0"/>
        <v>-9.9378213379669567E-2</v>
      </c>
      <c r="I18">
        <f t="shared" si="1"/>
        <v>-0.39785085481293875</v>
      </c>
      <c r="J18">
        <f t="shared" si="2"/>
        <v>0.27958529813153216</v>
      </c>
    </row>
    <row r="19" spans="2:10" x14ac:dyDescent="0.3">
      <c r="B19" t="s">
        <v>17</v>
      </c>
      <c r="C19">
        <v>380</v>
      </c>
      <c r="D19">
        <v>800</v>
      </c>
      <c r="E19">
        <v>6</v>
      </c>
      <c r="H19">
        <f t="shared" si="0"/>
        <v>-0.33376079210530518</v>
      </c>
      <c r="I19">
        <f t="shared" si="1"/>
        <v>0.47718768216566565</v>
      </c>
      <c r="J19">
        <f t="shared" si="2"/>
        <v>0.27958529813153216</v>
      </c>
    </row>
    <row r="20" spans="2:10" x14ac:dyDescent="0.3">
      <c r="B20" t="s">
        <v>18</v>
      </c>
      <c r="C20">
        <v>700</v>
      </c>
      <c r="D20">
        <v>720</v>
      </c>
      <c r="E20">
        <v>6</v>
      </c>
      <c r="H20">
        <f t="shared" si="0"/>
        <v>0.60376952279723739</v>
      </c>
      <c r="I20">
        <f t="shared" si="1"/>
        <v>0.24384407230470451</v>
      </c>
      <c r="J20">
        <f t="shared" si="2"/>
        <v>0.27958529813153216</v>
      </c>
    </row>
    <row r="21" spans="2:10" x14ac:dyDescent="0.3">
      <c r="B21" t="s">
        <v>19</v>
      </c>
      <c r="C21">
        <v>330</v>
      </c>
      <c r="D21">
        <v>400</v>
      </c>
      <c r="E21">
        <v>6</v>
      </c>
      <c r="H21">
        <f t="shared" si="0"/>
        <v>-0.48024990380882748</v>
      </c>
      <c r="I21">
        <f t="shared" si="1"/>
        <v>-0.68953036713914018</v>
      </c>
      <c r="J21">
        <f t="shared" si="2"/>
        <v>0.27958529813153216</v>
      </c>
    </row>
    <row r="22" spans="2:10" x14ac:dyDescent="0.3">
      <c r="B22" t="s">
        <v>20</v>
      </c>
      <c r="C22">
        <v>494</v>
      </c>
      <c r="D22">
        <v>810</v>
      </c>
      <c r="E22">
        <v>7</v>
      </c>
      <c r="H22">
        <f t="shared" si="0"/>
        <v>2.3438257872558901E-4</v>
      </c>
      <c r="I22">
        <f t="shared" si="1"/>
        <v>0.50635563339828582</v>
      </c>
      <c r="J22">
        <f t="shared" si="2"/>
        <v>1.1532893547925693</v>
      </c>
    </row>
    <row r="23" spans="2:10" x14ac:dyDescent="0.3">
      <c r="B23" t="s">
        <v>21</v>
      </c>
      <c r="C23">
        <v>816</v>
      </c>
      <c r="D23">
        <v>1500</v>
      </c>
      <c r="E23">
        <v>6</v>
      </c>
      <c r="H23">
        <f t="shared" si="0"/>
        <v>0.94362426194940907</v>
      </c>
      <c r="I23">
        <f t="shared" si="1"/>
        <v>2.5189442684490762</v>
      </c>
      <c r="J23">
        <f t="shared" si="2"/>
        <v>0.27958529813153216</v>
      </c>
    </row>
    <row r="24" spans="2:10" x14ac:dyDescent="0.3">
      <c r="B24" t="s">
        <v>22</v>
      </c>
      <c r="C24">
        <v>1299</v>
      </c>
      <c r="D24">
        <v>1040</v>
      </c>
      <c r="E24">
        <v>7</v>
      </c>
      <c r="H24">
        <f t="shared" si="0"/>
        <v>2.3587090810054341</v>
      </c>
      <c r="I24">
        <f t="shared" si="1"/>
        <v>1.1772185117485492</v>
      </c>
      <c r="J24">
        <f t="shared" si="2"/>
        <v>1.1532893547925693</v>
      </c>
    </row>
    <row r="25" spans="2:10" x14ac:dyDescent="0.3">
      <c r="B25" t="s">
        <v>23</v>
      </c>
      <c r="C25">
        <v>1550</v>
      </c>
      <c r="D25">
        <v>1350</v>
      </c>
      <c r="E25">
        <v>7</v>
      </c>
      <c r="H25">
        <f t="shared" si="0"/>
        <v>3.094084421757116</v>
      </c>
      <c r="I25">
        <f t="shared" si="1"/>
        <v>2.0814249999597738</v>
      </c>
      <c r="J25">
        <f t="shared" si="2"/>
        <v>1.1532893547925693</v>
      </c>
    </row>
    <row r="26" spans="2:10" x14ac:dyDescent="0.3">
      <c r="B26" t="s">
        <v>24</v>
      </c>
      <c r="C26">
        <v>850</v>
      </c>
      <c r="D26">
        <v>1000</v>
      </c>
      <c r="E26">
        <v>8</v>
      </c>
      <c r="H26">
        <f t="shared" si="0"/>
        <v>1.0432368579078042</v>
      </c>
      <c r="I26">
        <f t="shared" si="1"/>
        <v>1.0605467068180685</v>
      </c>
      <c r="J26">
        <f t="shared" si="2"/>
        <v>2.0269934114536068</v>
      </c>
    </row>
    <row r="29" spans="2:10" x14ac:dyDescent="0.3">
      <c r="C29" t="str">
        <f>C1</f>
        <v>PREZZO</v>
      </c>
      <c r="D29" t="str">
        <f t="shared" ref="D29:J29" si="3">D1</f>
        <v>POTENZA</v>
      </c>
      <c r="E29" t="str">
        <f t="shared" si="3"/>
        <v>CASSE</v>
      </c>
      <c r="H29" t="str">
        <f t="shared" si="3"/>
        <v>Z_PREZZO</v>
      </c>
      <c r="I29" t="str">
        <f t="shared" si="3"/>
        <v>Z_POTENZA</v>
      </c>
      <c r="J29" t="str">
        <f t="shared" si="3"/>
        <v>Z_CASSE</v>
      </c>
    </row>
    <row r="30" spans="2:10" x14ac:dyDescent="0.3">
      <c r="B30" t="s">
        <v>29</v>
      </c>
      <c r="C30">
        <f>AVERAGE(C2:C26)</f>
        <v>493.92</v>
      </c>
      <c r="D30">
        <f t="shared" ref="D30:E30" si="4">AVERAGE(D2:D26)</f>
        <v>636.4</v>
      </c>
      <c r="E30">
        <f t="shared" si="4"/>
        <v>5.68</v>
      </c>
      <c r="H30">
        <f t="shared" ref="H30" si="5">AVERAGE(H2:H26)</f>
        <v>0</v>
      </c>
      <c r="I30">
        <f t="shared" ref="I30" si="6">AVERAGE(I2:I26)</f>
        <v>0</v>
      </c>
      <c r="J30">
        <f t="shared" ref="J30" si="7">AVERAGE(J2:J26)</f>
        <v>1.5987211554602254E-16</v>
      </c>
    </row>
    <row r="31" spans="2:10" x14ac:dyDescent="0.3">
      <c r="B31" t="s">
        <v>30</v>
      </c>
      <c r="C31">
        <f>STDEV(C2:C26)</f>
        <v>341.3222963710399</v>
      </c>
      <c r="D31">
        <f t="shared" ref="D31:J31" si="8">STDEV(D2:D26)</f>
        <v>342.84204331829937</v>
      </c>
      <c r="E31">
        <f t="shared" si="8"/>
        <v>1.1445523142259606</v>
      </c>
      <c r="H31">
        <f t="shared" si="8"/>
        <v>1</v>
      </c>
      <c r="I31">
        <f t="shared" si="8"/>
        <v>1</v>
      </c>
      <c r="J31">
        <f t="shared" si="8"/>
        <v>0.99999999999999933</v>
      </c>
    </row>
    <row r="34" spans="3:9" ht="22.2" customHeight="1" x14ac:dyDescent="0.3">
      <c r="C34" s="3" t="s">
        <v>36</v>
      </c>
      <c r="D34" s="3"/>
      <c r="E34" s="3"/>
      <c r="F34" s="3"/>
      <c r="G34" s="3"/>
      <c r="H34" s="3"/>
      <c r="I34" s="3"/>
    </row>
    <row r="35" spans="3:9" x14ac:dyDescent="0.3">
      <c r="C35" s="3"/>
      <c r="D35" s="3"/>
      <c r="E35" s="3"/>
      <c r="F35" s="3"/>
      <c r="G35" s="3"/>
      <c r="H35" s="3"/>
      <c r="I35" s="3"/>
    </row>
    <row r="36" spans="3:9" x14ac:dyDescent="0.3">
      <c r="C36" s="3"/>
      <c r="D36" s="3"/>
      <c r="E36" s="3"/>
      <c r="F36" s="3"/>
      <c r="G36" s="3"/>
      <c r="H36" s="3"/>
      <c r="I36" s="3"/>
    </row>
    <row r="37" spans="3:9" x14ac:dyDescent="0.3">
      <c r="C37" s="3"/>
      <c r="D37" s="3"/>
      <c r="E37" s="3"/>
      <c r="F37" s="3"/>
      <c r="G37" s="3"/>
      <c r="H37" s="3"/>
      <c r="I37" s="3"/>
    </row>
    <row r="38" spans="3:9" x14ac:dyDescent="0.3">
      <c r="C38" s="3"/>
      <c r="D38" s="3"/>
      <c r="E38" s="3"/>
      <c r="F38" s="3"/>
      <c r="G38" s="3"/>
      <c r="H38" s="3"/>
      <c r="I38" s="3"/>
    </row>
    <row r="39" spans="3:9" x14ac:dyDescent="0.3">
      <c r="C39" s="3"/>
      <c r="D39" s="3"/>
      <c r="E39" s="3"/>
      <c r="F39" s="3"/>
      <c r="G39" s="3"/>
      <c r="H39" s="3"/>
      <c r="I39" s="3"/>
    </row>
    <row r="40" spans="3:9" x14ac:dyDescent="0.3">
      <c r="C40" s="3"/>
      <c r="D40" s="3"/>
      <c r="E40" s="3"/>
      <c r="F40" s="3"/>
      <c r="G40" s="3"/>
      <c r="H40" s="3"/>
      <c r="I40" s="3"/>
    </row>
    <row r="41" spans="3:9" x14ac:dyDescent="0.3">
      <c r="C41" s="2"/>
      <c r="D41" s="2"/>
      <c r="E41" s="2"/>
      <c r="F41" s="2"/>
      <c r="G41" s="2"/>
      <c r="H41" s="2"/>
      <c r="I41" s="2"/>
    </row>
    <row r="43" spans="3:9" x14ac:dyDescent="0.3">
      <c r="C43" s="4"/>
    </row>
    <row r="45" spans="3:9" x14ac:dyDescent="0.3">
      <c r="C45" s="3" t="s">
        <v>37</v>
      </c>
      <c r="D45" s="3"/>
      <c r="E45" s="3"/>
      <c r="F45" s="3"/>
      <c r="G45" s="3"/>
      <c r="H45" s="3"/>
      <c r="I45" s="3"/>
    </row>
    <row r="46" spans="3:9" x14ac:dyDescent="0.3">
      <c r="C46" s="3"/>
      <c r="D46" s="3"/>
      <c r="E46" s="3"/>
      <c r="F46" s="3"/>
      <c r="G46" s="3"/>
      <c r="H46" s="3"/>
      <c r="I46" s="3"/>
    </row>
    <row r="47" spans="3:9" x14ac:dyDescent="0.3">
      <c r="C47" s="3"/>
      <c r="D47" s="3"/>
      <c r="E47" s="3"/>
      <c r="F47" s="3"/>
      <c r="G47" s="3"/>
      <c r="H47" s="3"/>
      <c r="I47" s="3"/>
    </row>
    <row r="48" spans="3:9" x14ac:dyDescent="0.3">
      <c r="C48" s="3"/>
      <c r="D48" s="3"/>
      <c r="E48" s="3"/>
      <c r="F48" s="3"/>
      <c r="G48" s="3"/>
      <c r="H48" s="3"/>
      <c r="I48" s="3"/>
    </row>
    <row r="49" spans="3:9" x14ac:dyDescent="0.3">
      <c r="C49" s="3"/>
      <c r="D49" s="3"/>
      <c r="E49" s="3"/>
      <c r="F49" s="3"/>
      <c r="G49" s="3"/>
      <c r="H49" s="3"/>
      <c r="I49" s="3"/>
    </row>
    <row r="50" spans="3:9" x14ac:dyDescent="0.3">
      <c r="C50" s="3"/>
      <c r="D50" s="3"/>
      <c r="E50" s="3"/>
      <c r="F50" s="3"/>
      <c r="G50" s="3"/>
      <c r="H50" s="3"/>
      <c r="I50" s="3"/>
    </row>
    <row r="51" spans="3:9" x14ac:dyDescent="0.3">
      <c r="C51" s="3"/>
      <c r="D51" s="3"/>
      <c r="E51" s="3"/>
      <c r="F51" s="3"/>
      <c r="G51" s="3"/>
      <c r="H51" s="3"/>
      <c r="I51" s="3"/>
    </row>
  </sheetData>
  <mergeCells count="2">
    <mergeCell ref="C34:I40"/>
    <mergeCell ref="C45:I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testo</vt:lpstr>
      <vt:lpstr>dati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Riani</dc:creator>
  <cp:lastModifiedBy>Marco Riani</cp:lastModifiedBy>
  <dcterms:created xsi:type="dcterms:W3CDTF">2014-09-15T08:13:45Z</dcterms:created>
  <dcterms:modified xsi:type="dcterms:W3CDTF">2014-10-17T12:14:41Z</dcterms:modified>
</cp:coreProperties>
</file>